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8 день" sheetId="9" r:id="rId1"/>
  </sheets>
  <calcPr calcId="124519"/>
</workbook>
</file>

<file path=xl/calcChain.xml><?xml version="1.0" encoding="utf-8"?>
<calcChain xmlns="http://schemas.openxmlformats.org/spreadsheetml/2006/main">
  <c r="L23" i="9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B24"/>
  <c r="A24"/>
  <c r="J24"/>
  <c r="L24" l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<sst xmlns="http://schemas.openxmlformats.org/spreadsheetml/2006/main" count="58" uniqueCount="55">
  <si>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</si>
  <si>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</si>
  <si>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</si>
  <si>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</si>
  <si>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</si>
  <si>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</si>
  <si>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</si>
  <si>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</si>
  <si>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</si>
  <si>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</si>
  <si>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</si>
  <si>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</si>
  <si>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</si>
  <si>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</si>
  <si>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</si>
  <si>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</si>
  <si>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</si>
  <si>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</si>
  <si>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</si>
  <si>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</si>
  <si>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</si>
  <si>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</si>
  <si>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</si>
  <si>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</si>
  <si>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</si>
  <si>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</si>
  <si>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</si>
  <si>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</si>
  <si>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</si>
  <si>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</si>
  <si>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</si>
  <si>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</si>
  <si>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</si>
  <si>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</si>
  <si>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</si>
  <si>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</si>
  <si>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</si>
  <si>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</si>
  <si>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</si>
  <si>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ПР</t>
  </si>
  <si>
    <t>пшеничный</t>
  </si>
  <si>
    <t>ржаной</t>
  </si>
  <si>
    <t>МБОУ"Новоборисовская СОШ им Сырового А.В."</t>
  </si>
  <si>
    <t>директор</t>
  </si>
  <si>
    <t>С.В.Бобырева</t>
  </si>
  <si>
    <t>75/75</t>
  </si>
  <si>
    <t>компот из смеси сухофруктов</t>
  </si>
  <si>
    <t>запеканка из творога со сгущеным молоком</t>
  </si>
  <si>
    <t>120/6</t>
  </si>
  <si>
    <t>кондитерское изделие</t>
  </si>
  <si>
    <t>яблоко</t>
  </si>
  <si>
    <t>суп картофельный с консервами из фасоли</t>
  </si>
  <si>
    <t>овощи натуральные свежие</t>
  </si>
  <si>
    <t>куры, тушеные в соусе</t>
  </si>
  <si>
    <t>каша пшенная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</si>
</sst>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G41" sqref="G41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42</v>
      </c>
      <c r="D1" s="46"/>
      <c r="E1" s="46"/>
      <c r="F1" s="12" t="s">
        <v>15</v>
      </c>
      <c r="G1" s="2" t="s">
        <v>16</v>
      </c>
      <c r="H1" s="47" t="s">
        <v>43</v>
      </c>
      <c r="I1" s="47"/>
      <c r="J1" s="47"/>
      <c r="K1" s="47"/>
    </row>
    <row r="2" spans="1:12" ht="18">
      <c r="A2" s="29" t="s">
        <v>5</v>
      </c>
      <c r="C2" s="2"/>
      <c r="G2" s="2" t="s">
        <v>17</v>
      </c>
      <c r="H2" s="47" t="s">
        <v>44</v>
      </c>
      <c r="I2" s="47"/>
      <c r="J2" s="47"/>
      <c r="K2" s="47"/>
    </row>
    <row r="3" spans="1:12">
      <c r="A3" s="4" t="s">
        <v>7</v>
      </c>
      <c r="C3" s="2"/>
      <c r="D3" s="3"/>
      <c r="E3" s="32" t="s">
        <v>8</v>
      </c>
      <c r="G3" s="2" t="s">
        <v>18</v>
      </c>
      <c r="H3" s="42"/>
      <c r="I3" s="42"/>
      <c r="J3" s="43">
        <v>2024</v>
      </c>
      <c r="K3" s="44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>
      <c r="A6" s="18">
        <v>2</v>
      </c>
      <c r="B6" s="19">
        <v>3</v>
      </c>
      <c r="C6" s="20" t="s">
        <v>19</v>
      </c>
      <c r="D6" s="5" t="s">
        <v>20</v>
      </c>
      <c r="E6" s="33" t="s">
        <v>47</v>
      </c>
      <c r="F6" s="34" t="s">
        <v>48</v>
      </c>
      <c r="G6" s="34">
        <v>23.76</v>
      </c>
      <c r="H6" s="34">
        <v>5.67</v>
      </c>
      <c r="I6" s="34">
        <v>19.170000000000002</v>
      </c>
      <c r="J6" s="34">
        <v>226.8</v>
      </c>
      <c r="K6" s="35">
        <v>469</v>
      </c>
      <c r="L6" s="34">
        <v>32.869999999999997</v>
      </c>
    </row>
    <row r="7" spans="1:12" ht="15">
      <c r="A7" s="21"/>
      <c r="B7" s="14"/>
      <c r="C7" s="11"/>
      <c r="D7" s="6"/>
      <c r="E7" s="36" t="s">
        <v>49</v>
      </c>
      <c r="F7" s="37">
        <v>40</v>
      </c>
      <c r="G7" s="37">
        <v>1.9</v>
      </c>
      <c r="H7" s="37">
        <v>2.8</v>
      </c>
      <c r="I7" s="37">
        <v>21.6</v>
      </c>
      <c r="J7" s="37">
        <v>104.8</v>
      </c>
      <c r="K7" s="38" t="s">
        <v>39</v>
      </c>
      <c r="L7" s="37">
        <v>6.4</v>
      </c>
    </row>
    <row r="8" spans="1:12" ht="1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943</v>
      </c>
      <c r="L8" s="37">
        <v>2.83</v>
      </c>
    </row>
    <row r="9" spans="1:12" ht="15.75" customHeight="1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 t="s">
        <v>50</v>
      </c>
      <c r="F10" s="37">
        <v>230</v>
      </c>
      <c r="G10" s="37">
        <v>0.6</v>
      </c>
      <c r="H10" s="37">
        <v>0.6</v>
      </c>
      <c r="I10" s="37">
        <v>14.7</v>
      </c>
      <c r="J10" s="37">
        <v>70.3</v>
      </c>
      <c r="K10" s="38">
        <v>338</v>
      </c>
      <c r="L10" s="37">
        <v>21.17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470</v>
      </c>
      <c r="G13" s="17">
        <f t="shared" ref="G13:J13" si="0">SUM(G6:G12)</f>
        <v>26.46</v>
      </c>
      <c r="H13" s="17">
        <f t="shared" si="0"/>
        <v>9.0699999999999985</v>
      </c>
      <c r="I13" s="17">
        <f t="shared" si="0"/>
        <v>69.47</v>
      </c>
      <c r="J13" s="17">
        <f t="shared" si="0"/>
        <v>429.90000000000003</v>
      </c>
      <c r="K13" s="23"/>
      <c r="L13" s="17">
        <f t="shared" ref="L13" si="1">SUM(L6:L12)</f>
        <v>63.269999999999996</v>
      </c>
    </row>
    <row r="14" spans="1:12" ht="1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52</v>
      </c>
      <c r="F14" s="37">
        <v>60</v>
      </c>
      <c r="G14" s="37">
        <v>2.2999999999999998</v>
      </c>
      <c r="H14" s="37">
        <v>6.8</v>
      </c>
      <c r="I14" s="37">
        <v>11.7</v>
      </c>
      <c r="J14" s="37">
        <v>119</v>
      </c>
      <c r="K14" s="38">
        <v>126</v>
      </c>
      <c r="L14" s="37">
        <v>5.4</v>
      </c>
    </row>
    <row r="15" spans="1:12" ht="25.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5.67</v>
      </c>
      <c r="H15" s="37">
        <v>5.46</v>
      </c>
      <c r="I15" s="37">
        <v>26.17</v>
      </c>
      <c r="J15" s="37">
        <v>167.89</v>
      </c>
      <c r="K15" s="38">
        <v>207</v>
      </c>
      <c r="L15" s="37">
        <v>7.54</v>
      </c>
    </row>
    <row r="16" spans="1:12" ht="15">
      <c r="A16" s="21"/>
      <c r="B16" s="14"/>
      <c r="C16" s="11"/>
      <c r="D16" s="7" t="s">
        <v>27</v>
      </c>
      <c r="E16" s="36" t="s">
        <v>53</v>
      </c>
      <c r="F16" s="37" t="s">
        <v>45</v>
      </c>
      <c r="G16" s="37">
        <v>21.3</v>
      </c>
      <c r="H16" s="37">
        <v>21.65</v>
      </c>
      <c r="I16" s="37">
        <v>4.67</v>
      </c>
      <c r="J16" s="37">
        <v>200</v>
      </c>
      <c r="K16" s="38">
        <v>643</v>
      </c>
      <c r="L16" s="37">
        <v>46.29</v>
      </c>
    </row>
    <row r="17" spans="1:12" ht="1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4.4000000000000004</v>
      </c>
      <c r="H17" s="37">
        <v>2.92</v>
      </c>
      <c r="I17" s="37">
        <v>23.51</v>
      </c>
      <c r="J17" s="37">
        <v>142.47</v>
      </c>
      <c r="K17" s="38">
        <v>378</v>
      </c>
      <c r="L17" s="37">
        <v>6.15</v>
      </c>
    </row>
    <row r="18" spans="1:12" ht="25.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81</v>
      </c>
      <c r="K18" s="38">
        <v>868</v>
      </c>
      <c r="L18" s="37">
        <v>2.31</v>
      </c>
    </row>
    <row r="19" spans="1:12" ht="15">
      <c r="A19" s="21"/>
      <c r="B19" s="14"/>
      <c r="C19" s="11"/>
      <c r="D19" s="7" t="s">
        <v>30</v>
      </c>
      <c r="E19" s="36" t="s">
        <v>40</v>
      </c>
      <c r="F19" s="37">
        <v>40</v>
      </c>
      <c r="G19" s="37">
        <v>2.64</v>
      </c>
      <c r="H19" s="37">
        <v>0.48</v>
      </c>
      <c r="I19" s="37">
        <v>13.68</v>
      </c>
      <c r="J19" s="37">
        <v>69.599999999999994</v>
      </c>
      <c r="K19" s="38" t="s">
        <v>39</v>
      </c>
      <c r="L19" s="37">
        <v>2</v>
      </c>
    </row>
    <row r="20" spans="1:12" ht="15">
      <c r="A20" s="21"/>
      <c r="B20" s="14"/>
      <c r="C20" s="11"/>
      <c r="D20" s="7" t="s">
        <v>31</v>
      </c>
      <c r="E20" s="36" t="s">
        <v>41</v>
      </c>
      <c r="F20" s="37">
        <v>40</v>
      </c>
      <c r="G20" s="37">
        <v>2.0270000000000001</v>
      </c>
      <c r="H20" s="37">
        <v>0.21299999999999999</v>
      </c>
      <c r="I20" s="37">
        <v>13.12</v>
      </c>
      <c r="J20" s="37">
        <v>62.506999999999998</v>
      </c>
      <c r="K20" s="38" t="s">
        <v>39</v>
      </c>
      <c r="L20" s="37">
        <v>1.31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38.377000000000002</v>
      </c>
      <c r="H23" s="17">
        <f t="shared" si="2"/>
        <v>37.522999999999996</v>
      </c>
      <c r="I23" s="17">
        <f t="shared" si="2"/>
        <v>117.61000000000001</v>
      </c>
      <c r="J23" s="17">
        <f t="shared" si="2"/>
        <v>842.46699999999998</v>
      </c>
      <c r="K23" s="23"/>
      <c r="L23" s="17">
        <f t="shared" ref="L23" si="3">SUM(L14:L22)</f>
        <v>71.000000000000014</v>
      </c>
    </row>
    <row r="24" spans="1:12" ht="15.75" thickBot="1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1210</v>
      </c>
      <c r="G24" s="28">
        <f t="shared" ref="G24:J24" si="4">G13+G23</f>
        <v>64.837000000000003</v>
      </c>
      <c r="H24" s="28">
        <f t="shared" si="4"/>
        <v>46.592999999999996</v>
      </c>
      <c r="I24" s="28">
        <f t="shared" si="4"/>
        <v>187.08</v>
      </c>
      <c r="J24" s="28">
        <f t="shared" si="4"/>
        <v>1272.367</v>
      </c>
      <c r="K24" s="28"/>
      <c r="L24" s="28">
        <f t="shared" ref="L24" si="5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Chernenko</cp:lastModifiedBy>
  <cp:lastPrinted>2002-01-11T20:19:44Z</cp:lastPrinted>
  <dcterms:created xsi:type="dcterms:W3CDTF">2022-05-16T14:23:56Z</dcterms:created>
  <dcterms:modified xsi:type="dcterms:W3CDTF">2024-11-08T08:32:06Z</dcterms:modified>
</cp:coreProperties>
</file>