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1 день" sheetId="2" r:id="rId1"/>
  </sheets>
  <calcPr calcId="124519"/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<sst xmlns="http://schemas.openxmlformats.org/spreadsheetml/2006/main" count="58" uniqueCount="54">
  <si>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</si>
  <si>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</si>
  <si>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</si>
  <si>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</si>
  <si>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</si>
  <si>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</si>
  <si>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</si>
  <si>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</si>
  <si>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</si>
  <si>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</si>
  <si>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</si>
  <si>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</si>
  <si>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</si>
  <si>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</si>
  <si>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</si>
  <si>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</si>
  <si>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</si>
  <si>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</si>
  <si>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</si>
  <si>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</si>
  <si>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</si>
  <si>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</si>
  <si>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</si>
  <si>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</si>
  <si>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</si>
  <si>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</si>
  <si>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</si>
  <si>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</si>
  <si>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</si>
  <si>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</si>
  <si>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</si>
  <si>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</si>
  <si>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</si>
  <si>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</si>
  <si>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</si>
  <si>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</si>
  <si>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</si>
  <si>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</si>
  <si>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</si>
  <si>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чай с сахаром</t>
  </si>
  <si>
    <t>ПР</t>
  </si>
  <si>
    <t>птица запеченая</t>
  </si>
  <si>
    <t>пшеничный</t>
  </si>
  <si>
    <t>овощи натуральные соленые</t>
  </si>
  <si>
    <t>рассольник Питербургский</t>
  </si>
  <si>
    <t>гуляш</t>
  </si>
  <si>
    <t>50/75</t>
  </si>
  <si>
    <t>макаронные изделия отварные</t>
  </si>
  <si>
    <t>сок</t>
  </si>
  <si>
    <t>ржаной</t>
  </si>
  <si>
    <t>МБОУ"Новоборисовская СОШ им Сырового А.В."</t>
  </si>
  <si>
    <t>директор</t>
  </si>
  <si>
    <t>С.В.Бобырева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</si>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</sst>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3" sqref="I3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11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50</v>
      </c>
      <c r="D1" s="46"/>
      <c r="E1" s="46"/>
      <c r="F1" s="12" t="s">
        <v>15</v>
      </c>
      <c r="G1" s="2" t="s">
        <v>16</v>
      </c>
      <c r="H1" s="47" t="s">
        <v>51</v>
      </c>
      <c r="I1" s="47"/>
      <c r="J1" s="47"/>
      <c r="K1" s="47"/>
    </row>
    <row r="2" spans="1:12" ht="18">
      <c r="A2" s="29" t="s">
        <v>5</v>
      </c>
      <c r="C2" s="2"/>
      <c r="G2" s="2" t="s">
        <v>17</v>
      </c>
      <c r="H2" s="47" t="s">
        <v>52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/>
      <c r="I3" s="42"/>
      <c r="J3" s="43">
        <v>2024</v>
      </c>
      <c r="K3" s="44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9" customHeight="1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150</v>
      </c>
      <c r="G6" s="34">
        <v>7.46</v>
      </c>
      <c r="H6" s="34">
        <v>5.61</v>
      </c>
      <c r="I6" s="34">
        <v>35.83</v>
      </c>
      <c r="J6" s="34">
        <v>230.44</v>
      </c>
      <c r="K6" s="35">
        <v>681</v>
      </c>
      <c r="L6" s="34">
        <v>8.75</v>
      </c>
    </row>
    <row r="7" spans="1:12" ht="18.600000000000001" customHeight="1">
      <c r="A7" s="21"/>
      <c r="B7" s="14"/>
      <c r="C7" s="11"/>
      <c r="D7" s="6"/>
      <c r="E7" s="36" t="s">
        <v>41</v>
      </c>
      <c r="F7" s="37">
        <v>100</v>
      </c>
      <c r="G7" s="37">
        <v>6.13</v>
      </c>
      <c r="H7" s="37">
        <v>19.88</v>
      </c>
      <c r="I7" s="37">
        <v>5.03</v>
      </c>
      <c r="J7" s="37">
        <v>325.60000000000002</v>
      </c>
      <c r="K7" s="38">
        <v>293</v>
      </c>
      <c r="L7" s="37">
        <v>37.520000000000003</v>
      </c>
    </row>
    <row r="8" spans="1:12" ht="19.899999999999999" customHeight="1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943</v>
      </c>
      <c r="L8" s="37">
        <v>2.5</v>
      </c>
    </row>
    <row r="9" spans="1:12" ht="18" customHeight="1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2.0270000000000001</v>
      </c>
      <c r="H9" s="37">
        <v>0.21299999999999999</v>
      </c>
      <c r="I9" s="37">
        <v>13.12</v>
      </c>
      <c r="J9" s="37">
        <v>62.506999999999998</v>
      </c>
      <c r="K9" s="38" t="s">
        <v>40</v>
      </c>
      <c r="L9" s="37">
        <v>2</v>
      </c>
    </row>
    <row r="10" spans="1:12" ht="17.45" customHeight="1">
      <c r="A10" s="21"/>
      <c r="B10" s="14"/>
      <c r="C10" s="11"/>
      <c r="D10" s="7" t="s">
        <v>23</v>
      </c>
      <c r="E10" s="36" t="s">
        <v>53</v>
      </c>
      <c r="F10" s="37">
        <v>288</v>
      </c>
      <c r="G10" s="37">
        <v>0.6</v>
      </c>
      <c r="H10" s="37">
        <v>0.6</v>
      </c>
      <c r="I10" s="37">
        <v>14.7</v>
      </c>
      <c r="J10" s="37">
        <v>70.3</v>
      </c>
      <c r="K10" s="38">
        <v>338</v>
      </c>
      <c r="L10" s="37">
        <v>12.5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778</v>
      </c>
      <c r="G13" s="17">
        <f t="shared" ref="G13:J13" si="0">SUM(G6:G12)</f>
        <v>16.417000000000002</v>
      </c>
      <c r="H13" s="17">
        <f t="shared" si="0"/>
        <v>26.303000000000001</v>
      </c>
      <c r="I13" s="17">
        <f t="shared" si="0"/>
        <v>82.68</v>
      </c>
      <c r="J13" s="17">
        <f t="shared" si="0"/>
        <v>716.84699999999987</v>
      </c>
      <c r="K13" s="23"/>
      <c r="L13" s="17">
        <f t="shared" ref="L13" si="1">SUM(L6:L12)</f>
        <v>63.27</v>
      </c>
    </row>
    <row r="14" spans="1:12" ht="25.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13.2</v>
      </c>
      <c r="K14" s="38">
        <v>70</v>
      </c>
      <c r="L14" s="37">
        <v>5.4</v>
      </c>
    </row>
    <row r="15" spans="1:12" ht="1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2.13</v>
      </c>
      <c r="H15" s="37">
        <v>5.08</v>
      </c>
      <c r="I15" s="37">
        <v>20.2</v>
      </c>
      <c r="J15" s="37">
        <v>111.3</v>
      </c>
      <c r="K15" s="38">
        <v>197</v>
      </c>
      <c r="L15" s="37">
        <v>9.81</v>
      </c>
    </row>
    <row r="16" spans="1:12" ht="15">
      <c r="A16" s="21"/>
      <c r="B16" s="14"/>
      <c r="C16" s="11"/>
      <c r="D16" s="7" t="s">
        <v>27</v>
      </c>
      <c r="E16" s="36" t="s">
        <v>45</v>
      </c>
      <c r="F16" s="37" t="s">
        <v>46</v>
      </c>
      <c r="G16" s="37">
        <v>18.53</v>
      </c>
      <c r="H16" s="37">
        <v>11.4</v>
      </c>
      <c r="I16" s="37">
        <v>27.97</v>
      </c>
      <c r="J16" s="37">
        <v>207.8</v>
      </c>
      <c r="K16" s="38">
        <v>591</v>
      </c>
      <c r="L16" s="37">
        <v>33.76</v>
      </c>
    </row>
    <row r="17" spans="1:12" ht="25.5">
      <c r="A17" s="21"/>
      <c r="B17" s="14"/>
      <c r="C17" s="11"/>
      <c r="D17" s="7" t="s">
        <v>28</v>
      </c>
      <c r="E17" s="36" t="s">
        <v>47</v>
      </c>
      <c r="F17" s="37">
        <v>150</v>
      </c>
      <c r="G17" s="37">
        <v>5.0999999999999996</v>
      </c>
      <c r="H17" s="37">
        <v>7.5</v>
      </c>
      <c r="I17" s="37">
        <v>28.5</v>
      </c>
      <c r="J17" s="37">
        <v>202.5</v>
      </c>
      <c r="K17" s="38">
        <v>688</v>
      </c>
      <c r="L17" s="37">
        <v>6.37</v>
      </c>
    </row>
    <row r="18" spans="1:12" ht="15">
      <c r="A18" s="21"/>
      <c r="B18" s="14"/>
      <c r="C18" s="11"/>
      <c r="D18" s="7" t="s">
        <v>29</v>
      </c>
      <c r="E18" s="36" t="s">
        <v>48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12.35</v>
      </c>
    </row>
    <row r="19" spans="1:12" ht="15">
      <c r="A19" s="21"/>
      <c r="B19" s="14"/>
      <c r="C19" s="11"/>
      <c r="D19" s="7" t="s">
        <v>30</v>
      </c>
      <c r="E19" s="36" t="s">
        <v>42</v>
      </c>
      <c r="F19" s="37">
        <v>40</v>
      </c>
      <c r="G19" s="37">
        <v>2.0270000000000001</v>
      </c>
      <c r="H19" s="37">
        <v>0.21299999999999999</v>
      </c>
      <c r="I19" s="37">
        <v>13.12</v>
      </c>
      <c r="J19" s="37">
        <v>62.508000000000003</v>
      </c>
      <c r="K19" s="38" t="s">
        <v>40</v>
      </c>
      <c r="L19" s="37">
        <v>2</v>
      </c>
    </row>
    <row r="20" spans="1:12" ht="15">
      <c r="A20" s="21"/>
      <c r="B20" s="14"/>
      <c r="C20" s="11"/>
      <c r="D20" s="7" t="s">
        <v>31</v>
      </c>
      <c r="E20" s="36" t="s">
        <v>49</v>
      </c>
      <c r="F20" s="37">
        <v>40</v>
      </c>
      <c r="G20" s="37">
        <v>2.64</v>
      </c>
      <c r="H20" s="37">
        <v>0.48</v>
      </c>
      <c r="I20" s="37">
        <v>13.68</v>
      </c>
      <c r="J20" s="37">
        <v>69.599999999999994</v>
      </c>
      <c r="K20" s="38" t="s">
        <v>40</v>
      </c>
      <c r="L20" s="37">
        <v>1.31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32.087000000000003</v>
      </c>
      <c r="H23" s="17">
        <f t="shared" si="2"/>
        <v>24.793000000000003</v>
      </c>
      <c r="I23" s="17">
        <f t="shared" si="2"/>
        <v>125.95000000000002</v>
      </c>
      <c r="J23" s="17">
        <f t="shared" si="2"/>
        <v>751.70799999999997</v>
      </c>
      <c r="K23" s="23"/>
      <c r="L23" s="17">
        <f t="shared" ref="L23" si="3">SUM(L14:L22)</f>
        <v>71</v>
      </c>
    </row>
    <row r="24" spans="1:12" ht="15.75" thickBot="1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1518</v>
      </c>
      <c r="G24" s="28">
        <f t="shared" ref="G24:J24" si="4">G13+G23</f>
        <v>48.504000000000005</v>
      </c>
      <c r="H24" s="28">
        <f t="shared" si="4"/>
        <v>51.096000000000004</v>
      </c>
      <c r="I24" s="28">
        <f t="shared" si="4"/>
        <v>208.63000000000002</v>
      </c>
      <c r="J24" s="28">
        <f t="shared" si="4"/>
        <v>1468.5549999999998</v>
      </c>
      <c r="K24" s="28"/>
      <c r="L24" s="28">
        <f t="shared" ref="L24" si="5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Chernenko</cp:lastModifiedBy>
  <cp:lastPrinted>2002-01-11T20:19:44Z</cp:lastPrinted>
  <dcterms:created xsi:type="dcterms:W3CDTF">2022-05-16T14:23:56Z</dcterms:created>
  <dcterms:modified xsi:type="dcterms:W3CDTF">2024-10-07T08:30:49Z</dcterms:modified>
</cp:coreProperties>
</file>