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2 день" sheetId="3" r:id="rId1"/>
  </sheets>
  <calcPr calcId="124519"/>
</workbook>
</file>

<file path=xl/calcChain.xml><?xml version="1.0" encoding="utf-8"?>
<calcChain xmlns="http://schemas.openxmlformats.org/spreadsheetml/2006/main">
  <c r="B24" i="3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F24" l="1"/>
  <c r="L24"/>
</calcChain>
</file>

<file path=xl/sharedStrings.xml><?xml version="1.0" encoding="utf-8"?>
<sst xmlns="http://schemas.openxmlformats.org/spreadsheetml/2006/main" count="59" uniqueCount="56">
  <si>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</si>
  <si>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</si>
  <si>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</si>
  <si>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</si>
  <si>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</si>
  <si>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</si>
  <si>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</si>
  <si>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</si>
  <si>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</si>
  <si>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</si>
  <si>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</si>
  <si>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</si>
  <si>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</si>
  <si>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</si>
  <si>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</si>
  <si>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</si>
  <si>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</si>
  <si>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</si>
  <si>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</si>
  <si>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</si>
  <si>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</si>
  <si>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</si>
  <si>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</si>
  <si>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</si>
  <si>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</si>
  <si>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</si>
  <si>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</si>
  <si>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</si>
  <si>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</si>
  <si>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</si>
  <si>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</si>
  <si>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</si>
  <si>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</si>
  <si>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</si>
  <si>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</si>
  <si>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</si>
  <si>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</si>
  <si>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</si>
  <si>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</si>
  <si>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ржаной</t>
  </si>
  <si>
    <t>МБОУ"Новоборисовская СОШ им Сырового А.В."</t>
  </si>
  <si>
    <t>директор</t>
  </si>
  <si>
    <t>С.В.Бобырева</t>
  </si>
  <si>
    <t>бутерброды с маслом и сыром</t>
  </si>
  <si>
    <t>40/10/10</t>
  </si>
  <si>
    <t>чай с лимоном</t>
  </si>
  <si>
    <t>борщ с капустой и картофелем</t>
  </si>
  <si>
    <t>пюре картофельное</t>
  </si>
  <si>
    <t>рыба тушеная в томате с овощами</t>
  </si>
  <si>
    <t>компот из смеси сухофруктов</t>
  </si>
  <si>
    <t>пшечный</t>
  </si>
  <si>
    <t>кондитерское изделие</t>
  </si>
  <si>
    <t>суп молочный с крупой (рис)</t>
  </si>
  <si>
    <t>яблоко</t>
  </si>
  <si>
    <t>овоши натуральные свежие</t>
  </si>
  <si>
    <t>120/75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</si>
</sst>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J4" sqref="J4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42" t="s">
        <v>40</v>
      </c>
      <c r="D1" s="43"/>
      <c r="E1" s="43"/>
      <c r="F1" s="12" t="s">
        <v>15</v>
      </c>
      <c r="G1" s="2" t="s">
        <v>16</v>
      </c>
      <c r="H1" s="44" t="s">
        <v>41</v>
      </c>
      <c r="I1" s="44"/>
      <c r="J1" s="44"/>
      <c r="K1" s="44"/>
    </row>
    <row r="2" spans="1:12" ht="18">
      <c r="A2" s="24" t="s">
        <v>5</v>
      </c>
      <c r="C2" s="2"/>
      <c r="G2" s="2" t="s">
        <v>17</v>
      </c>
      <c r="H2" s="44" t="s">
        <v>42</v>
      </c>
      <c r="I2" s="44"/>
      <c r="J2" s="44"/>
      <c r="K2" s="44"/>
    </row>
    <row r="3" spans="1:12">
      <c r="A3" s="4" t="s">
        <v>7</v>
      </c>
      <c r="C3" s="2"/>
      <c r="D3" s="3"/>
      <c r="E3" s="27" t="s">
        <v>8</v>
      </c>
      <c r="G3" s="2" t="s">
        <v>18</v>
      </c>
      <c r="H3" s="37">
        <v>13</v>
      </c>
      <c r="I3" s="37">
        <v>5</v>
      </c>
      <c r="J3" s="38">
        <v>2025</v>
      </c>
      <c r="K3" s="39"/>
    </row>
    <row r="4" spans="1:12" ht="13.5" thickBot="1">
      <c r="C4" s="2"/>
      <c r="D4" s="4"/>
      <c r="H4" s="36" t="s">
        <v>35</v>
      </c>
      <c r="I4" s="36" t="s">
        <v>36</v>
      </c>
      <c r="J4" s="36" t="s">
        <v>37</v>
      </c>
    </row>
    <row r="5" spans="1:12" ht="45.75" thickBot="1">
      <c r="A5" s="34" t="s">
        <v>13</v>
      </c>
      <c r="B5" s="35" t="s">
        <v>14</v>
      </c>
      <c r="C5" s="25" t="s">
        <v>0</v>
      </c>
      <c r="D5" s="25" t="s">
        <v>12</v>
      </c>
      <c r="E5" s="25" t="s">
        <v>11</v>
      </c>
      <c r="F5" s="25" t="s">
        <v>33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34</v>
      </c>
    </row>
    <row r="6" spans="1:12" ht="15">
      <c r="A6" s="40">
        <v>1</v>
      </c>
      <c r="B6" s="14">
        <v>2</v>
      </c>
      <c r="C6" s="18" t="s">
        <v>19</v>
      </c>
      <c r="D6" s="5" t="s">
        <v>20</v>
      </c>
      <c r="E6" s="28" t="s">
        <v>52</v>
      </c>
      <c r="F6" s="29">
        <v>250</v>
      </c>
      <c r="G6" s="29">
        <v>4.05</v>
      </c>
      <c r="H6" s="29">
        <v>5</v>
      </c>
      <c r="I6" s="29">
        <v>12.21</v>
      </c>
      <c r="J6" s="29">
        <v>103.74</v>
      </c>
      <c r="K6" s="30">
        <v>236</v>
      </c>
      <c r="L6" s="29">
        <v>22.34</v>
      </c>
    </row>
    <row r="7" spans="1:12" ht="25.5">
      <c r="A7" s="40"/>
      <c r="B7" s="14"/>
      <c r="C7" s="11"/>
      <c r="D7" s="6"/>
      <c r="E7" s="31" t="s">
        <v>43</v>
      </c>
      <c r="F7" s="32" t="s">
        <v>44</v>
      </c>
      <c r="G7" s="32">
        <v>5.42</v>
      </c>
      <c r="H7" s="32">
        <v>10.47</v>
      </c>
      <c r="I7" s="32">
        <v>19.57</v>
      </c>
      <c r="J7" s="32">
        <v>197.3</v>
      </c>
      <c r="K7" s="33">
        <v>3</v>
      </c>
      <c r="L7" s="32">
        <v>14.97</v>
      </c>
    </row>
    <row r="8" spans="1:12" ht="15">
      <c r="A8" s="40"/>
      <c r="B8" s="14"/>
      <c r="C8" s="11"/>
      <c r="D8" s="7" t="s">
        <v>21</v>
      </c>
      <c r="E8" s="31" t="s">
        <v>45</v>
      </c>
      <c r="F8" s="32">
        <v>200</v>
      </c>
      <c r="G8" s="32">
        <v>0.2</v>
      </c>
      <c r="H8" s="32">
        <v>0</v>
      </c>
      <c r="I8" s="32">
        <v>14</v>
      </c>
      <c r="J8" s="32">
        <v>28</v>
      </c>
      <c r="K8" s="33">
        <v>944</v>
      </c>
      <c r="L8" s="32">
        <v>3.65</v>
      </c>
    </row>
    <row r="9" spans="1:12" ht="15">
      <c r="A9" s="40"/>
      <c r="B9" s="14"/>
      <c r="C9" s="11"/>
      <c r="D9" s="7" t="s">
        <v>22</v>
      </c>
      <c r="E9" s="31" t="s">
        <v>51</v>
      </c>
      <c r="F9" s="32">
        <v>80</v>
      </c>
      <c r="G9" s="32">
        <v>1.9</v>
      </c>
      <c r="H9" s="32">
        <v>2.8</v>
      </c>
      <c r="I9" s="32">
        <v>21.6</v>
      </c>
      <c r="J9" s="32">
        <v>104.8</v>
      </c>
      <c r="K9" s="33" t="s">
        <v>38</v>
      </c>
      <c r="L9" s="32">
        <v>14</v>
      </c>
    </row>
    <row r="10" spans="1:12" ht="15">
      <c r="A10" s="40"/>
      <c r="B10" s="14"/>
      <c r="C10" s="11"/>
      <c r="D10" s="7" t="s">
        <v>23</v>
      </c>
      <c r="E10" s="31" t="s">
        <v>53</v>
      </c>
      <c r="F10" s="32">
        <v>133</v>
      </c>
      <c r="G10" s="32">
        <v>0.6</v>
      </c>
      <c r="H10" s="32">
        <v>0.6</v>
      </c>
      <c r="I10" s="32">
        <v>14.7</v>
      </c>
      <c r="J10" s="32">
        <v>70.3</v>
      </c>
      <c r="K10" s="33">
        <v>338</v>
      </c>
      <c r="L10" s="32">
        <v>8.31</v>
      </c>
    </row>
    <row r="11" spans="1:12" ht="15">
      <c r="A11" s="40"/>
      <c r="B11" s="14"/>
      <c r="C11" s="11"/>
      <c r="D11" s="6"/>
      <c r="E11" s="31"/>
      <c r="F11" s="32"/>
      <c r="G11" s="32"/>
      <c r="H11" s="32"/>
      <c r="I11" s="32"/>
      <c r="J11" s="32"/>
      <c r="K11" s="33"/>
      <c r="L11" s="32"/>
    </row>
    <row r="12" spans="1:12" ht="15">
      <c r="A12" s="40"/>
      <c r="B12" s="14"/>
      <c r="C12" s="11"/>
      <c r="D12" s="6"/>
      <c r="E12" s="31"/>
      <c r="F12" s="32"/>
      <c r="G12" s="32"/>
      <c r="H12" s="32"/>
      <c r="I12" s="32"/>
      <c r="J12" s="32"/>
      <c r="K12" s="33"/>
      <c r="L12" s="32"/>
    </row>
    <row r="13" spans="1:12" ht="15">
      <c r="A13" s="41"/>
      <c r="B13" s="15"/>
      <c r="C13" s="8"/>
      <c r="D13" s="16" t="s">
        <v>32</v>
      </c>
      <c r="E13" s="9"/>
      <c r="F13" s="17">
        <f>SUM(F6:F12)</f>
        <v>663</v>
      </c>
      <c r="G13" s="17">
        <f t="shared" ref="G13:L13" si="0">SUM(G6:G12)</f>
        <v>12.169999999999998</v>
      </c>
      <c r="H13" s="17">
        <f t="shared" si="0"/>
        <v>18.87</v>
      </c>
      <c r="I13" s="17">
        <f t="shared" si="0"/>
        <v>82.08</v>
      </c>
      <c r="J13" s="17">
        <f t="shared" si="0"/>
        <v>504.14000000000004</v>
      </c>
      <c r="K13" s="19"/>
      <c r="L13" s="17">
        <f t="shared" si="0"/>
        <v>63.27</v>
      </c>
    </row>
    <row r="14" spans="1:12" ht="15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31" t="s">
        <v>54</v>
      </c>
      <c r="F14" s="32">
        <v>60</v>
      </c>
      <c r="G14" s="32">
        <v>1.2</v>
      </c>
      <c r="H14" s="32">
        <v>5.4</v>
      </c>
      <c r="I14" s="32">
        <v>5.0999999999999996</v>
      </c>
      <c r="J14" s="32">
        <v>73.2</v>
      </c>
      <c r="K14" s="33">
        <v>50</v>
      </c>
      <c r="L14" s="32">
        <v>5.0999999999999996</v>
      </c>
    </row>
    <row r="15" spans="1:12" ht="25.5">
      <c r="A15" s="40"/>
      <c r="B15" s="14"/>
      <c r="C15" s="11"/>
      <c r="D15" s="7" t="s">
        <v>26</v>
      </c>
      <c r="E15" s="31" t="s">
        <v>46</v>
      </c>
      <c r="F15" s="32">
        <v>250</v>
      </c>
      <c r="G15" s="32">
        <v>2.5</v>
      </c>
      <c r="H15" s="32">
        <v>2.75</v>
      </c>
      <c r="I15" s="32">
        <v>13.51</v>
      </c>
      <c r="J15" s="32">
        <v>90</v>
      </c>
      <c r="K15" s="33">
        <v>170</v>
      </c>
      <c r="L15" s="32">
        <v>12.37</v>
      </c>
    </row>
    <row r="16" spans="1:12" ht="15">
      <c r="A16" s="40"/>
      <c r="B16" s="14"/>
      <c r="C16" s="11"/>
      <c r="D16" s="7" t="s">
        <v>27</v>
      </c>
      <c r="E16" s="31" t="s">
        <v>47</v>
      </c>
      <c r="F16" s="32">
        <v>150</v>
      </c>
      <c r="G16" s="32">
        <v>3.15</v>
      </c>
      <c r="H16" s="32">
        <v>1.2</v>
      </c>
      <c r="I16" s="32">
        <v>22.05</v>
      </c>
      <c r="J16" s="32">
        <v>112.5</v>
      </c>
      <c r="K16" s="33">
        <v>694</v>
      </c>
      <c r="L16" s="32">
        <v>8.5399999999999991</v>
      </c>
    </row>
    <row r="17" spans="1:12" ht="25.5">
      <c r="A17" s="40"/>
      <c r="B17" s="14"/>
      <c r="C17" s="11"/>
      <c r="D17" s="7" t="s">
        <v>28</v>
      </c>
      <c r="E17" s="31" t="s">
        <v>48</v>
      </c>
      <c r="F17" s="32" t="s">
        <v>55</v>
      </c>
      <c r="G17" s="32">
        <v>18.03</v>
      </c>
      <c r="H17" s="32">
        <v>10.210000000000001</v>
      </c>
      <c r="I17" s="32">
        <v>8.49</v>
      </c>
      <c r="J17" s="32">
        <v>195</v>
      </c>
      <c r="K17" s="33">
        <v>486</v>
      </c>
      <c r="L17" s="32">
        <v>38.270000000000003</v>
      </c>
    </row>
    <row r="18" spans="1:12" ht="25.5">
      <c r="A18" s="40"/>
      <c r="B18" s="14"/>
      <c r="C18" s="11"/>
      <c r="D18" s="7" t="s">
        <v>29</v>
      </c>
      <c r="E18" s="31" t="s">
        <v>49</v>
      </c>
      <c r="F18" s="32">
        <v>200</v>
      </c>
      <c r="G18" s="32">
        <v>0.04</v>
      </c>
      <c r="H18" s="32">
        <v>0</v>
      </c>
      <c r="I18" s="32">
        <v>24.76</v>
      </c>
      <c r="J18" s="32">
        <v>81</v>
      </c>
      <c r="K18" s="33">
        <v>868</v>
      </c>
      <c r="L18" s="32">
        <v>3.41</v>
      </c>
    </row>
    <row r="19" spans="1:12" ht="15">
      <c r="A19" s="40"/>
      <c r="B19" s="14"/>
      <c r="C19" s="11"/>
      <c r="D19" s="7" t="s">
        <v>30</v>
      </c>
      <c r="E19" s="31" t="s">
        <v>50</v>
      </c>
      <c r="F19" s="32">
        <v>40</v>
      </c>
      <c r="G19" s="32">
        <v>2.0270000000000001</v>
      </c>
      <c r="H19" s="32">
        <v>0.21299999999999999</v>
      </c>
      <c r="I19" s="32">
        <v>13.12</v>
      </c>
      <c r="J19" s="32">
        <v>62.506999999999998</v>
      </c>
      <c r="K19" s="33" t="s">
        <v>38</v>
      </c>
      <c r="L19" s="32">
        <v>2</v>
      </c>
    </row>
    <row r="20" spans="1:12" ht="15">
      <c r="A20" s="40"/>
      <c r="B20" s="14"/>
      <c r="C20" s="11"/>
      <c r="D20" s="7" t="s">
        <v>31</v>
      </c>
      <c r="E20" s="31" t="s">
        <v>39</v>
      </c>
      <c r="F20" s="32">
        <v>40</v>
      </c>
      <c r="G20" s="32">
        <v>2.64</v>
      </c>
      <c r="H20" s="32">
        <v>0.48</v>
      </c>
      <c r="I20" s="32">
        <v>13.68</v>
      </c>
      <c r="J20" s="32">
        <v>69.599999999999994</v>
      </c>
      <c r="K20" s="33" t="s">
        <v>38</v>
      </c>
      <c r="L20" s="32">
        <v>1.31</v>
      </c>
    </row>
    <row r="21" spans="1:12" ht="15">
      <c r="A21" s="40"/>
      <c r="B21" s="14"/>
      <c r="C21" s="11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5">
      <c r="A22" s="40"/>
      <c r="B22" s="14"/>
      <c r="C22" s="11"/>
      <c r="D22" s="6"/>
      <c r="E22" s="31"/>
      <c r="F22" s="32"/>
      <c r="G22" s="32"/>
      <c r="H22" s="32"/>
      <c r="I22" s="32"/>
      <c r="J22" s="32"/>
      <c r="K22" s="33"/>
      <c r="L22" s="32"/>
    </row>
    <row r="23" spans="1:12" ht="15">
      <c r="A23" s="41"/>
      <c r="B23" s="15"/>
      <c r="C23" s="8"/>
      <c r="D23" s="16" t="s">
        <v>32</v>
      </c>
      <c r="E23" s="9"/>
      <c r="F23" s="17">
        <f>SUM(F14:F22)</f>
        <v>740</v>
      </c>
      <c r="G23" s="17">
        <f t="shared" ref="G23:L23" si="1">SUM(G14:G22)</f>
        <v>29.587000000000003</v>
      </c>
      <c r="H23" s="17">
        <f t="shared" si="1"/>
        <v>20.253000000000004</v>
      </c>
      <c r="I23" s="17">
        <f t="shared" si="1"/>
        <v>100.71000000000001</v>
      </c>
      <c r="J23" s="17">
        <f t="shared" si="1"/>
        <v>683.80700000000002</v>
      </c>
      <c r="K23" s="19"/>
      <c r="L23" s="17">
        <f t="shared" si="1"/>
        <v>71</v>
      </c>
    </row>
    <row r="24" spans="1:12" ht="15.75" thickBot="1">
      <c r="A24" s="20">
        <f>A6</f>
        <v>1</v>
      </c>
      <c r="B24" s="21">
        <f>B6</f>
        <v>2</v>
      </c>
      <c r="C24" s="45" t="s">
        <v>4</v>
      </c>
      <c r="D24" s="46"/>
      <c r="E24" s="22"/>
      <c r="F24" s="23">
        <f>F13+F23</f>
        <v>1403</v>
      </c>
      <c r="G24" s="23">
        <f t="shared" ref="G24:J24" si="2">G13+G23</f>
        <v>41.757000000000005</v>
      </c>
      <c r="H24" s="23">
        <f t="shared" si="2"/>
        <v>39.123000000000005</v>
      </c>
      <c r="I24" s="23">
        <f t="shared" si="2"/>
        <v>182.79000000000002</v>
      </c>
      <c r="J24" s="23">
        <f t="shared" si="2"/>
        <v>1187.9470000000001</v>
      </c>
      <c r="K24" s="23"/>
      <c r="L24" s="23">
        <f t="shared" ref="L24" si="3">L13+L23</f>
        <v>134.27000000000001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Chernenko</cp:lastModifiedBy>
  <cp:lastPrinted>2002-01-11T20:19:44Z</cp:lastPrinted>
  <dcterms:created xsi:type="dcterms:W3CDTF">2022-05-16T14:23:56Z</dcterms:created>
  <dcterms:modified xsi:type="dcterms:W3CDTF">2025-05-07T13:38:20Z</dcterms:modified>
</cp:coreProperties>
</file>